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11352" windowHeight="8520" tabRatio="917"/>
  </bookViews>
  <sheets>
    <sheet name="Лист1" sheetId="79" r:id="rId1"/>
  </sheets>
  <calcPr calcId="144525"/>
</workbook>
</file>

<file path=xl/calcChain.xml><?xml version="1.0" encoding="utf-8"?>
<calcChain xmlns="http://schemas.openxmlformats.org/spreadsheetml/2006/main">
  <c r="G13" i="79" l="1"/>
  <c r="G14" i="79" s="1"/>
  <c r="G15" i="79" s="1"/>
  <c r="G16" i="79" s="1"/>
  <c r="AC13" i="79" l="1"/>
  <c r="AC14" i="79" s="1"/>
  <c r="AC16" i="79" s="1"/>
  <c r="Z13" i="79"/>
  <c r="Z14" i="79" s="1"/>
  <c r="Z16" i="79" s="1"/>
  <c r="Y13" i="79"/>
  <c r="Y14" i="79" s="1"/>
  <c r="Y16" i="79" s="1"/>
  <c r="X13" i="79"/>
  <c r="X14" i="79" s="1"/>
  <c r="X16" i="79" s="1"/>
  <c r="V13" i="79"/>
  <c r="V14" i="79" s="1"/>
  <c r="V16" i="79" s="1"/>
  <c r="T13" i="79"/>
  <c r="T14" i="79" s="1"/>
  <c r="T15" i="79" s="1"/>
  <c r="T16" i="79" s="1"/>
  <c r="S13" i="79"/>
  <c r="S14" i="79" s="1"/>
  <c r="S16" i="79" s="1"/>
  <c r="R13" i="79"/>
  <c r="R14" i="79" s="1"/>
  <c r="R16" i="79" s="1"/>
  <c r="Q13" i="79"/>
  <c r="Q14" i="79" s="1"/>
  <c r="Q15" i="79" s="1"/>
  <c r="Q16" i="79" s="1"/>
  <c r="P13" i="79"/>
  <c r="P14" i="79" s="1"/>
  <c r="P15" i="79" s="1"/>
  <c r="P16" i="79" s="1"/>
  <c r="O13" i="79"/>
  <c r="O14" i="79" s="1"/>
  <c r="O16" i="79" s="1"/>
  <c r="N13" i="79"/>
  <c r="N14" i="79" s="1"/>
  <c r="N15" i="79" s="1"/>
  <c r="N16" i="79" s="1"/>
  <c r="M13" i="79"/>
  <c r="M14" i="79" s="1"/>
  <c r="M15" i="79" s="1"/>
  <c r="M16" i="79" s="1"/>
  <c r="K13" i="79"/>
  <c r="K14" i="79" s="1"/>
  <c r="K15" i="79" s="1"/>
  <c r="K16" i="79" s="1"/>
  <c r="I13" i="79"/>
  <c r="I14" i="79" s="1"/>
  <c r="I15" i="79" s="1"/>
  <c r="I16" i="79" s="1"/>
  <c r="E13" i="79"/>
  <c r="E14" i="79" s="1"/>
  <c r="E15" i="79" s="1"/>
  <c r="E16" i="79" s="1"/>
  <c r="AF6" i="79"/>
  <c r="AF7" i="79" s="1"/>
  <c r="AE6" i="79"/>
  <c r="AE7" i="79" s="1"/>
  <c r="AE8" i="79" s="1"/>
  <c r="AE9" i="79" s="1"/>
  <c r="AE10" i="79" s="1"/>
  <c r="AC6" i="79"/>
  <c r="AC7" i="79" s="1"/>
  <c r="AC8" i="79" s="1"/>
  <c r="AC9" i="79" s="1"/>
  <c r="AC10" i="79" s="1"/>
  <c r="AA6" i="79"/>
  <c r="AA7" i="79" s="1"/>
  <c r="AA8" i="79" s="1"/>
  <c r="AA9" i="79" s="1"/>
  <c r="AA10" i="79" s="1"/>
  <c r="Z6" i="79"/>
  <c r="Z7" i="79" s="1"/>
  <c r="Z8" i="79" s="1"/>
  <c r="Z9" i="79" s="1"/>
  <c r="Z10" i="79" s="1"/>
  <c r="Y6" i="79"/>
  <c r="Y7" i="79" s="1"/>
  <c r="Y8" i="79" s="1"/>
  <c r="Y9" i="79" s="1"/>
  <c r="Y10" i="79" s="1"/>
  <c r="X6" i="79"/>
  <c r="X7" i="79" s="1"/>
  <c r="X8" i="79" s="1"/>
  <c r="X9" i="79" s="1"/>
  <c r="X10" i="79" s="1"/>
  <c r="V6" i="79"/>
  <c r="V7" i="79" s="1"/>
  <c r="V8" i="79" s="1"/>
  <c r="V9" i="79" s="1"/>
  <c r="V10" i="79" s="1"/>
  <c r="T6" i="79"/>
  <c r="T7" i="79" s="1"/>
  <c r="T8" i="79" s="1"/>
  <c r="T9" i="79" s="1"/>
  <c r="T10" i="79" s="1"/>
  <c r="S6" i="79"/>
  <c r="S7" i="79" s="1"/>
  <c r="S8" i="79" s="1"/>
  <c r="S9" i="79" s="1"/>
  <c r="S10" i="79" s="1"/>
  <c r="R6" i="79"/>
  <c r="R7" i="79" s="1"/>
  <c r="R8" i="79" s="1"/>
  <c r="R9" i="79" s="1"/>
  <c r="R10" i="79" s="1"/>
  <c r="Q6" i="79"/>
  <c r="Q7" i="79" s="1"/>
  <c r="Q8" i="79" s="1"/>
  <c r="Q9" i="79" s="1"/>
  <c r="Q10" i="79" s="1"/>
  <c r="P6" i="79"/>
  <c r="P7" i="79" s="1"/>
  <c r="P8" i="79" s="1"/>
  <c r="P9" i="79" s="1"/>
  <c r="P10" i="79" s="1"/>
  <c r="O6" i="79"/>
  <c r="O7" i="79" s="1"/>
  <c r="O8" i="79" s="1"/>
  <c r="O9" i="79" s="1"/>
  <c r="O10" i="79" s="1"/>
  <c r="N6" i="79"/>
  <c r="N7" i="79" s="1"/>
  <c r="N8" i="79" s="1"/>
  <c r="N9" i="79" s="1"/>
  <c r="N10" i="79" s="1"/>
  <c r="M6" i="79"/>
  <c r="M7" i="79" s="1"/>
  <c r="M8" i="79" s="1"/>
  <c r="M9" i="79" s="1"/>
  <c r="M10" i="79" s="1"/>
  <c r="K6" i="79"/>
  <c r="K7" i="79" s="1"/>
  <c r="K8" i="79" s="1"/>
  <c r="K9" i="79" s="1"/>
  <c r="K10" i="79" s="1"/>
  <c r="I6" i="79"/>
  <c r="I9" i="79" s="1"/>
  <c r="I10" i="79" s="1"/>
</calcChain>
</file>

<file path=xl/sharedStrings.xml><?xml version="1.0" encoding="utf-8"?>
<sst xmlns="http://schemas.openxmlformats.org/spreadsheetml/2006/main" count="40" uniqueCount="20">
  <si>
    <t>из Минска</t>
  </si>
  <si>
    <t>ст.м. "Пушкинская"</t>
  </si>
  <si>
    <t>ст.м. "Каменная горка"</t>
  </si>
  <si>
    <t>д. Новоселье</t>
  </si>
  <si>
    <t>д. Аксаковщина</t>
  </si>
  <si>
    <t>Новое Поле</t>
  </si>
  <si>
    <t>на Минск</t>
  </si>
  <si>
    <t>д. Чачково</t>
  </si>
  <si>
    <t>----</t>
  </si>
  <si>
    <t>д. Хатежино</t>
  </si>
  <si>
    <t>1203-ТК Минск-Чачково-Аксаковщина-Новое Поле</t>
  </si>
  <si>
    <t>Цена</t>
  </si>
  <si>
    <t>Кроме воскр.</t>
  </si>
  <si>
    <t>телефон</t>
  </si>
  <si>
    <t xml:space="preserve"> сайт http://1203tk.nethouse.ru</t>
  </si>
  <si>
    <t>8-025-517-03-40 life:)</t>
  </si>
  <si>
    <t>Тел.для заказа автобуса 8-029-752-00-91 (life)</t>
  </si>
  <si>
    <t>Кроме сб.  вс.</t>
  </si>
  <si>
    <t>Эксперимент</t>
  </si>
  <si>
    <t>с 15 июля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</si>
</sst>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19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8"/>
      <name val="Arial Cyr"/>
      <charset val="204"/>
    </font>
    <font>
      <sz val="22"/>
      <name val="Arial Cyr"/>
      <charset val="204"/>
    </font>
    <font>
      <sz val="20"/>
      <name val="Arial Cyr"/>
      <charset val="204"/>
    </font>
    <font>
      <sz val="36"/>
      <name val="Arial Cyr"/>
      <charset val="204"/>
    </font>
    <font>
      <sz val="26"/>
      <name val="Arial Cyr"/>
      <charset val="204"/>
    </font>
    <font>
      <u/>
      <sz val="36"/>
      <name val="Arial Cyr"/>
      <charset val="204"/>
    </font>
    <font>
      <sz val="22"/>
      <color indexed="10"/>
      <name val="Arial Cyr"/>
      <charset val="204"/>
    </font>
    <font>
      <b/>
      <sz val="20"/>
      <color theme="0"/>
      <name val="Arial Cyr"/>
      <charset val="204"/>
    </font>
    <font>
      <sz val="20"/>
      <color theme="0"/>
      <name val="Arial Cyr"/>
      <charset val="204"/>
    </font>
    <font>
      <u/>
      <sz val="48"/>
      <name val="Arial Cyr"/>
      <charset val="204"/>
    </font>
    <font>
      <sz val="24"/>
      <name val="Arial Cyr"/>
      <charset val="204"/>
    </font>
    <font>
      <sz val="22"/>
      <color theme="0"/>
      <name val="Arial Cyr"/>
      <charset val="204"/>
    </font>
    <font>
      <b/>
      <sz val="26"/>
      <name val="Arial Cyr"/>
      <charset val="204"/>
    </font>
    <font>
      <u/>
      <sz val="20"/>
      <name val="Arial Cyr"/>
      <charset val="204"/>
    </font>
    <font>
      <b/>
      <sz val="26"/>
      <color theme="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58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5" fillId="0" borderId="1" xfId="0" quotePrefix="1" applyNumberFormat="1" applyFont="1" applyFill="1" applyBorder="1" applyAlignment="1">
      <alignment horizontal="center" vertical="center"/>
    </xf>
    <xf numFmtId="20" fontId="5" fillId="0" borderId="8" xfId="0" applyNumberFormat="1" applyFont="1" applyFill="1" applyBorder="1" applyAlignment="1">
      <alignment horizontal="center" vertical="center"/>
    </xf>
    <xf numFmtId="20" fontId="5" fillId="0" borderId="23" xfId="0" applyNumberFormat="1" applyFont="1" applyFill="1" applyBorder="1" applyAlignment="1">
      <alignment horizontal="center" vertical="center"/>
    </xf>
    <xf numFmtId="20" fontId="5" fillId="0" borderId="5" xfId="0" applyNumberFormat="1" applyFont="1" applyFill="1" applyBorder="1" applyAlignment="1">
      <alignment horizontal="center" vertical="center"/>
    </xf>
    <xf numFmtId="20" fontId="5" fillId="0" borderId="8" xfId="0" quotePrefix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17" xfId="0" applyFont="1" applyBorder="1" applyAlignment="1">
      <alignment vertical="center"/>
    </xf>
    <xf numFmtId="20" fontId="5" fillId="0" borderId="17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20" fontId="3" fillId="0" borderId="9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3" fillId="0" borderId="34" xfId="0" applyFont="1" applyBorder="1" applyAlignment="1"/>
    <xf numFmtId="0" fontId="3" fillId="0" borderId="29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29" xfId="0" applyFont="1" applyBorder="1" applyAlignment="1"/>
    <xf numFmtId="20" fontId="5" fillId="0" borderId="28" xfId="0" applyNumberFormat="1" applyFont="1" applyFill="1" applyBorder="1" applyAlignment="1">
      <alignment horizontal="center" vertical="center"/>
    </xf>
    <xf numFmtId="20" fontId="5" fillId="0" borderId="30" xfId="0" applyNumberFormat="1" applyFont="1" applyFill="1" applyBorder="1" applyAlignment="1">
      <alignment horizontal="center" vertical="center"/>
    </xf>
    <xf numFmtId="20" fontId="5" fillId="0" borderId="29" xfId="0" applyNumberFormat="1" applyFont="1" applyFill="1" applyBorder="1" applyAlignment="1">
      <alignment horizontal="center" vertical="center"/>
    </xf>
    <xf numFmtId="20" fontId="5" fillId="0" borderId="29" xfId="0" quotePrefix="1" applyNumberFormat="1" applyFont="1" applyFill="1" applyBorder="1" applyAlignment="1">
      <alignment horizontal="center" vertical="center"/>
    </xf>
    <xf numFmtId="20" fontId="5" fillId="0" borderId="35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20" fontId="5" fillId="0" borderId="30" xfId="0" quotePrefix="1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20" fontId="5" fillId="0" borderId="21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20" fontId="5" fillId="0" borderId="24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/>
    <xf numFmtId="20" fontId="16" fillId="2" borderId="32" xfId="0" applyNumberFormat="1" applyFont="1" applyFill="1" applyBorder="1" applyAlignment="1">
      <alignment horizontal="center" vertical="center" wrapText="1"/>
    </xf>
    <xf numFmtId="20" fontId="16" fillId="3" borderId="34" xfId="0" applyNumberFormat="1" applyFont="1" applyFill="1" applyBorder="1" applyAlignment="1">
      <alignment horizontal="center" vertical="center" wrapText="1"/>
    </xf>
    <xf numFmtId="20" fontId="16" fillId="2" borderId="25" xfId="0" applyNumberFormat="1" applyFont="1" applyFill="1" applyBorder="1" applyAlignment="1">
      <alignment horizontal="center" vertical="center" wrapText="1"/>
    </xf>
    <xf numFmtId="20" fontId="16" fillId="3" borderId="25" xfId="0" applyNumberFormat="1" applyFont="1" applyFill="1" applyBorder="1" applyAlignment="1">
      <alignment horizontal="center" vertical="center" wrapText="1"/>
    </xf>
    <xf numFmtId="20" fontId="16" fillId="0" borderId="14" xfId="0" applyNumberFormat="1" applyFont="1" applyFill="1" applyBorder="1" applyAlignment="1">
      <alignment horizontal="center" vertical="center" wrapText="1"/>
    </xf>
    <xf numFmtId="20" fontId="16" fillId="0" borderId="25" xfId="0" applyNumberFormat="1" applyFont="1" applyFill="1" applyBorder="1" applyAlignment="1">
      <alignment horizontal="center" vertical="center" wrapText="1"/>
    </xf>
    <xf numFmtId="20" fontId="16" fillId="0" borderId="27" xfId="0" applyNumberFormat="1" applyFont="1" applyFill="1" applyBorder="1" applyAlignment="1">
      <alignment horizontal="center" vertical="center" wrapText="1"/>
    </xf>
    <xf numFmtId="20" fontId="16" fillId="3" borderId="27" xfId="0" applyNumberFormat="1" applyFont="1" applyFill="1" applyBorder="1" applyAlignment="1">
      <alignment horizontal="center" vertical="center" wrapText="1"/>
    </xf>
    <xf numFmtId="20" fontId="16" fillId="2" borderId="27" xfId="0" applyNumberFormat="1" applyFont="1" applyFill="1" applyBorder="1" applyAlignment="1">
      <alignment horizontal="center" vertical="center" wrapText="1"/>
    </xf>
    <xf numFmtId="20" fontId="16" fillId="0" borderId="14" xfId="0" applyNumberFormat="1" applyFont="1" applyFill="1" applyBorder="1" applyAlignment="1">
      <alignment horizontal="center" vertical="center"/>
    </xf>
    <xf numFmtId="20" fontId="16" fillId="0" borderId="34" xfId="0" applyNumberFormat="1" applyFont="1" applyFill="1" applyBorder="1" applyAlignment="1">
      <alignment horizontal="center" vertical="center"/>
    </xf>
    <xf numFmtId="20" fontId="16" fillId="0" borderId="34" xfId="0" applyNumberFormat="1" applyFont="1" applyFill="1" applyBorder="1" applyAlignment="1">
      <alignment horizontal="center" vertical="center" wrapText="1"/>
    </xf>
    <xf numFmtId="20" fontId="16" fillId="2" borderId="14" xfId="0" applyNumberFormat="1" applyFont="1" applyFill="1" applyBorder="1" applyAlignment="1">
      <alignment horizontal="center" vertical="center" wrapText="1"/>
    </xf>
    <xf numFmtId="20" fontId="16" fillId="2" borderId="39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/>
    <xf numFmtId="20" fontId="5" fillId="2" borderId="33" xfId="0" applyNumberFormat="1" applyFont="1" applyFill="1" applyBorder="1" applyAlignment="1">
      <alignment horizontal="center" vertical="center" wrapText="1"/>
    </xf>
    <xf numFmtId="20" fontId="5" fillId="3" borderId="29" xfId="0" applyNumberFormat="1" applyFont="1" applyFill="1" applyBorder="1" applyAlignment="1">
      <alignment horizontal="center" vertical="center" wrapText="1"/>
    </xf>
    <xf numFmtId="20" fontId="5" fillId="2" borderId="5" xfId="0" applyNumberFormat="1" applyFont="1" applyFill="1" applyBorder="1" applyAlignment="1">
      <alignment horizontal="center" vertical="center" wrapText="1"/>
    </xf>
    <xf numFmtId="20" fontId="5" fillId="3" borderId="5" xfId="0" applyNumberFormat="1" applyFont="1" applyFill="1" applyBorder="1" applyAlignment="1">
      <alignment horizontal="center" vertical="center" wrapText="1"/>
    </xf>
    <xf numFmtId="20" fontId="5" fillId="3" borderId="28" xfId="0" applyNumberFormat="1" applyFont="1" applyFill="1" applyBorder="1" applyAlignment="1">
      <alignment horizontal="center" vertical="center"/>
    </xf>
    <xf numFmtId="20" fontId="5" fillId="2" borderId="28" xfId="0" applyNumberFormat="1" applyFont="1" applyFill="1" applyBorder="1" applyAlignment="1">
      <alignment horizontal="center" vertical="center"/>
    </xf>
    <xf numFmtId="20" fontId="5" fillId="3" borderId="29" xfId="0" applyNumberFormat="1" applyFont="1" applyFill="1" applyBorder="1" applyAlignment="1">
      <alignment horizontal="center" vertical="center"/>
    </xf>
    <xf numFmtId="20" fontId="5" fillId="2" borderId="39" xfId="0" applyNumberFormat="1" applyFont="1" applyFill="1" applyBorder="1" applyAlignment="1">
      <alignment horizontal="center" vertical="center"/>
    </xf>
    <xf numFmtId="20" fontId="5" fillId="2" borderId="33" xfId="0" quotePrefix="1" applyNumberFormat="1" applyFont="1" applyFill="1" applyBorder="1" applyAlignment="1">
      <alignment horizontal="center" vertical="center" wrapText="1"/>
    </xf>
    <xf numFmtId="20" fontId="5" fillId="3" borderId="29" xfId="0" quotePrefix="1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20" fontId="5" fillId="2" borderId="6" xfId="0" applyNumberFormat="1" applyFont="1" applyFill="1" applyBorder="1" applyAlignment="1">
      <alignment horizontal="center" vertical="center" wrapText="1"/>
    </xf>
    <xf numFmtId="20" fontId="5" fillId="3" borderId="35" xfId="0" applyNumberFormat="1" applyFont="1" applyFill="1" applyBorder="1" applyAlignment="1">
      <alignment horizontal="center" vertical="center" wrapText="1"/>
    </xf>
    <xf numFmtId="20" fontId="5" fillId="2" borderId="23" xfId="0" applyNumberFormat="1" applyFont="1" applyFill="1" applyBorder="1" applyAlignment="1">
      <alignment horizontal="center" vertical="center" wrapText="1"/>
    </xf>
    <xf numFmtId="20" fontId="5" fillId="3" borderId="23" xfId="0" applyNumberFormat="1" applyFont="1" applyFill="1" applyBorder="1" applyAlignment="1">
      <alignment horizontal="center" vertical="center" wrapText="1"/>
    </xf>
    <xf numFmtId="20" fontId="5" fillId="3" borderId="30" xfId="0" quotePrefix="1" applyNumberFormat="1" applyFont="1" applyFill="1" applyBorder="1" applyAlignment="1">
      <alignment horizontal="center" vertical="center"/>
    </xf>
    <xf numFmtId="20" fontId="5" fillId="2" borderId="30" xfId="0" applyNumberFormat="1" applyFont="1" applyFill="1" applyBorder="1" applyAlignment="1">
      <alignment horizontal="center" vertical="center"/>
    </xf>
    <xf numFmtId="20" fontId="5" fillId="3" borderId="30" xfId="0" applyNumberFormat="1" applyFont="1" applyFill="1" applyBorder="1" applyAlignment="1">
      <alignment horizontal="center" vertical="center"/>
    </xf>
    <xf numFmtId="20" fontId="5" fillId="3" borderId="16" xfId="0" applyNumberFormat="1" applyFont="1" applyFill="1" applyBorder="1" applyAlignment="1">
      <alignment horizontal="center" vertical="center"/>
    </xf>
    <xf numFmtId="20" fontId="5" fillId="3" borderId="2" xfId="0" applyNumberFormat="1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0" fontId="16" fillId="0" borderId="27" xfId="0" applyNumberFormat="1" applyFont="1" applyFill="1" applyBorder="1" applyAlignment="1">
      <alignment horizontal="center" vertical="center"/>
    </xf>
    <xf numFmtId="20" fontId="16" fillId="3" borderId="34" xfId="0" applyNumberFormat="1" applyFont="1" applyFill="1" applyBorder="1" applyAlignment="1">
      <alignment horizontal="center" vertical="center"/>
    </xf>
    <xf numFmtId="20" fontId="16" fillId="2" borderId="12" xfId="0" applyNumberFormat="1" applyFont="1" applyFill="1" applyBorder="1" applyAlignment="1">
      <alignment horizontal="center" vertical="center"/>
    </xf>
    <xf numFmtId="20" fontId="16" fillId="2" borderId="20" xfId="0" applyNumberFormat="1" applyFont="1" applyFill="1" applyBorder="1" applyAlignment="1">
      <alignment horizontal="center" vertical="center"/>
    </xf>
    <xf numFmtId="20" fontId="16" fillId="2" borderId="25" xfId="0" applyNumberFormat="1" applyFont="1" applyFill="1" applyBorder="1" applyAlignment="1">
      <alignment horizontal="center" vertical="center"/>
    </xf>
    <xf numFmtId="20" fontId="16" fillId="3" borderId="25" xfId="0" applyNumberFormat="1" applyFont="1" applyFill="1" applyBorder="1" applyAlignment="1">
      <alignment horizontal="center" vertical="center"/>
    </xf>
    <xf numFmtId="20" fontId="16" fillId="3" borderId="27" xfId="0" applyNumberFormat="1" applyFont="1" applyFill="1" applyBorder="1" applyAlignment="1">
      <alignment horizontal="center" vertical="center"/>
    </xf>
    <xf numFmtId="20" fontId="16" fillId="2" borderId="27" xfId="0" applyNumberFormat="1" applyFont="1" applyFill="1" applyBorder="1" applyAlignment="1">
      <alignment horizontal="center" vertical="center"/>
    </xf>
    <xf numFmtId="20" fontId="8" fillId="0" borderId="20" xfId="0" quotePrefix="1" applyNumberFormat="1" applyFont="1" applyBorder="1" applyAlignment="1">
      <alignment horizontal="center" vertical="center"/>
    </xf>
    <xf numFmtId="20" fontId="18" fillId="0" borderId="27" xfId="0" applyNumberFormat="1" applyFont="1" applyFill="1" applyBorder="1" applyAlignment="1">
      <alignment horizontal="center" vertical="center"/>
    </xf>
    <xf numFmtId="20" fontId="18" fillId="3" borderId="0" xfId="0" applyNumberFormat="1" applyFont="1" applyFill="1" applyBorder="1" applyAlignment="1">
      <alignment horizontal="center" vertical="center"/>
    </xf>
    <xf numFmtId="20" fontId="5" fillId="0" borderId="28" xfId="0" applyNumberFormat="1" applyFont="1" applyBorder="1" applyAlignment="1">
      <alignment horizontal="center" vertical="center"/>
    </xf>
    <xf numFmtId="20" fontId="5" fillId="2" borderId="13" xfId="0" applyNumberFormat="1" applyFont="1" applyFill="1" applyBorder="1" applyAlignment="1">
      <alignment horizontal="center" vertical="center"/>
    </xf>
    <xf numFmtId="20" fontId="5" fillId="2" borderId="21" xfId="0" quotePrefix="1" applyNumberFormat="1" applyFont="1" applyFill="1" applyBorder="1" applyAlignment="1">
      <alignment horizontal="center" vertical="center"/>
    </xf>
    <xf numFmtId="20" fontId="5" fillId="3" borderId="29" xfId="0" quotePrefix="1" applyNumberFormat="1" applyFont="1" applyFill="1" applyBorder="1" applyAlignment="1">
      <alignment horizontal="center" vertical="center"/>
    </xf>
    <xf numFmtId="20" fontId="5" fillId="2" borderId="5" xfId="0" quotePrefix="1" applyNumberFormat="1" applyFont="1" applyFill="1" applyBorder="1" applyAlignment="1">
      <alignment horizontal="center" vertical="center"/>
    </xf>
    <xf numFmtId="20" fontId="5" fillId="3" borderId="5" xfId="0" quotePrefix="1" applyNumberFormat="1" applyFont="1" applyFill="1" applyBorder="1" applyAlignment="1">
      <alignment horizontal="center" vertical="center"/>
    </xf>
    <xf numFmtId="20" fontId="15" fillId="0" borderId="28" xfId="0" applyNumberFormat="1" applyFont="1" applyFill="1" applyBorder="1" applyAlignment="1">
      <alignment horizontal="center" vertical="center"/>
    </xf>
    <xf numFmtId="20" fontId="15" fillId="3" borderId="0" xfId="0" applyNumberFormat="1" applyFont="1" applyFill="1" applyBorder="1" applyAlignment="1">
      <alignment horizontal="center" vertical="center"/>
    </xf>
    <xf numFmtId="20" fontId="5" fillId="2" borderId="28" xfId="0" quotePrefix="1" applyNumberFormat="1" applyFont="1" applyFill="1" applyBorder="1" applyAlignment="1">
      <alignment horizontal="center" vertical="center"/>
    </xf>
    <xf numFmtId="20" fontId="5" fillId="3" borderId="28" xfId="0" quotePrefix="1" applyNumberFormat="1" applyFont="1" applyFill="1" applyBorder="1" applyAlignment="1">
      <alignment horizontal="center" vertical="center"/>
    </xf>
    <xf numFmtId="20" fontId="5" fillId="0" borderId="21" xfId="0" quotePrefix="1" applyNumberFormat="1" applyFont="1" applyBorder="1" applyAlignment="1">
      <alignment horizontal="center" vertical="center"/>
    </xf>
    <xf numFmtId="20" fontId="15" fillId="0" borderId="28" xfId="0" quotePrefix="1" applyNumberFormat="1" applyFont="1" applyFill="1" applyBorder="1" applyAlignment="1">
      <alignment horizontal="center" vertical="center"/>
    </xf>
    <xf numFmtId="20" fontId="15" fillId="3" borderId="0" xfId="0" quotePrefix="1" applyNumberFormat="1" applyFont="1" applyFill="1" applyBorder="1" applyAlignment="1">
      <alignment horizontal="center" vertical="center"/>
    </xf>
    <xf numFmtId="20" fontId="5" fillId="0" borderId="30" xfId="0" applyNumberFormat="1" applyFont="1" applyBorder="1" applyAlignment="1">
      <alignment horizontal="center" vertical="center"/>
    </xf>
    <xf numFmtId="20" fontId="5" fillId="3" borderId="35" xfId="0" applyNumberFormat="1" applyFont="1" applyFill="1" applyBorder="1" applyAlignment="1">
      <alignment horizontal="center" vertical="center"/>
    </xf>
    <xf numFmtId="20" fontId="5" fillId="2" borderId="15" xfId="0" applyNumberFormat="1" applyFont="1" applyFill="1" applyBorder="1" applyAlignment="1">
      <alignment horizontal="center" vertical="center"/>
    </xf>
    <xf numFmtId="20" fontId="5" fillId="2" borderId="24" xfId="0" quotePrefix="1" applyNumberFormat="1" applyFont="1" applyFill="1" applyBorder="1" applyAlignment="1">
      <alignment horizontal="center" vertical="center"/>
    </xf>
    <xf numFmtId="20" fontId="5" fillId="3" borderId="35" xfId="0" quotePrefix="1" applyNumberFormat="1" applyFont="1" applyFill="1" applyBorder="1" applyAlignment="1">
      <alignment horizontal="center" vertical="center"/>
    </xf>
    <xf numFmtId="20" fontId="5" fillId="2" borderId="23" xfId="0" quotePrefix="1" applyNumberFormat="1" applyFont="1" applyFill="1" applyBorder="1" applyAlignment="1">
      <alignment horizontal="center" vertical="center"/>
    </xf>
    <xf numFmtId="20" fontId="5" fillId="3" borderId="23" xfId="0" quotePrefix="1" applyNumberFormat="1" applyFont="1" applyFill="1" applyBorder="1" applyAlignment="1">
      <alignment horizontal="center" vertical="center"/>
    </xf>
    <xf numFmtId="20" fontId="15" fillId="0" borderId="30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20" fontId="16" fillId="0" borderId="28" xfId="0" applyNumberFormat="1" applyFont="1" applyFill="1" applyBorder="1" applyAlignment="1">
      <alignment horizontal="center" vertical="center"/>
    </xf>
    <xf numFmtId="20" fontId="5" fillId="0" borderId="28" xfId="0" quotePrefix="1" applyNumberFormat="1" applyFont="1" applyFill="1" applyBorder="1" applyAlignment="1">
      <alignment horizontal="center" vertical="center"/>
    </xf>
    <xf numFmtId="20" fontId="5" fillId="0" borderId="41" xfId="0" applyNumberFormat="1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20" fontId="4" fillId="2" borderId="39" xfId="0" applyNumberFormat="1" applyFont="1" applyFill="1" applyBorder="1" applyAlignment="1">
      <alignment horizontal="center" vertical="center" textRotation="255" wrapText="1"/>
    </xf>
    <xf numFmtId="0" fontId="4" fillId="2" borderId="39" xfId="0" applyFont="1" applyFill="1" applyBorder="1" applyAlignment="1">
      <alignment horizontal="center" vertical="center" textRotation="255" wrapText="1"/>
    </xf>
    <xf numFmtId="0" fontId="4" fillId="2" borderId="43" xfId="0" applyFont="1" applyFill="1" applyBorder="1" applyAlignment="1">
      <alignment horizontal="center" vertical="center" textRotation="255" wrapText="1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1" applyFont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tabSelected="1" zoomScale="40" zoomScaleNormal="40" workbookViewId="0">
      <selection activeCell="P10" sqref="P10"/>
    </sheetView>
  </sheetViews>
  <sheetFormatPr defaultColWidth="9.109375" defaultRowHeight="27.6" x14ac:dyDescent="0.35"/>
  <cols>
    <col min="1" max="1" width="2.109375" style="4" customWidth="1"/>
    <col min="2" max="2" width="10.88671875" style="4" hidden="1" customWidth="1"/>
    <col min="3" max="3" width="52.88671875" style="4" customWidth="1"/>
    <col min="4" max="4" width="15.5546875" style="4" hidden="1" customWidth="1"/>
    <col min="5" max="5" width="15.6640625" style="4" customWidth="1"/>
    <col min="6" max="6" width="1.44140625" style="4" customWidth="1"/>
    <col min="7" max="7" width="15.6640625" style="4" customWidth="1"/>
    <col min="8" max="8" width="1.44140625" style="4" customWidth="1"/>
    <col min="9" max="9" width="15.6640625" style="4" customWidth="1"/>
    <col min="10" max="10" width="1.44140625" style="4" customWidth="1"/>
    <col min="11" max="11" width="15.6640625" style="4" customWidth="1"/>
    <col min="12" max="12" width="1.44140625" style="4" customWidth="1"/>
    <col min="13" max="20" width="15.6640625" style="4" customWidth="1"/>
    <col min="21" max="21" width="1.44140625" style="4" customWidth="1"/>
    <col min="22" max="22" width="15.6640625" style="4" customWidth="1"/>
    <col min="23" max="23" width="1.44140625" style="4" customWidth="1"/>
    <col min="24" max="27" width="15.6640625" style="4" customWidth="1"/>
    <col min="28" max="28" width="1.44140625" style="4" customWidth="1"/>
    <col min="29" max="29" width="15.6640625" style="4" customWidth="1"/>
    <col min="30" max="30" width="1.44140625" style="4" customWidth="1"/>
    <col min="31" max="32" width="15.6640625" style="4" customWidth="1"/>
    <col min="33" max="33" width="1.88671875" style="4" customWidth="1"/>
    <col min="34" max="16384" width="9.109375" style="1"/>
  </cols>
  <sheetData>
    <row r="1" spans="1:33" s="22" customFormat="1" ht="33" customHeight="1" x14ac:dyDescent="0.55000000000000004">
      <c r="A1" s="5"/>
      <c r="B1" s="6"/>
      <c r="C1" s="150" t="s">
        <v>13</v>
      </c>
      <c r="D1" s="151"/>
      <c r="E1" s="151"/>
      <c r="F1" s="58"/>
      <c r="G1" s="58"/>
      <c r="H1" s="58"/>
      <c r="I1" s="152" t="s">
        <v>10</v>
      </c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59"/>
      <c r="AG1" s="3"/>
    </row>
    <row r="2" spans="1:33" s="22" customFormat="1" ht="34.5" customHeight="1" x14ac:dyDescent="0.35">
      <c r="A2" s="7"/>
      <c r="B2" s="2"/>
      <c r="C2" s="153" t="s">
        <v>15</v>
      </c>
      <c r="D2" s="153"/>
      <c r="E2" s="153"/>
      <c r="F2" s="21"/>
      <c r="G2" s="154" t="s">
        <v>16</v>
      </c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6"/>
      <c r="S2" s="156"/>
      <c r="T2" s="60"/>
      <c r="U2" s="60"/>
      <c r="V2" s="157" t="s">
        <v>14</v>
      </c>
      <c r="W2" s="155"/>
      <c r="X2" s="155"/>
      <c r="Y2" s="155"/>
      <c r="Z2" s="155"/>
      <c r="AA2" s="155"/>
      <c r="AB2" s="155"/>
      <c r="AC2" s="155"/>
      <c r="AD2" s="155"/>
      <c r="AE2" s="155"/>
      <c r="AF2" s="60"/>
      <c r="AG2" s="8"/>
    </row>
    <row r="3" spans="1:33" s="22" customFormat="1" ht="34.5" customHeight="1" thickBot="1" x14ac:dyDescent="0.4">
      <c r="A3" s="7"/>
      <c r="B3" s="2"/>
      <c r="C3" s="153"/>
      <c r="D3" s="153"/>
      <c r="E3" s="153"/>
      <c r="F3" s="21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/>
      <c r="S3" s="156"/>
      <c r="T3" s="60"/>
      <c r="U3" s="60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60"/>
      <c r="AG3" s="23"/>
    </row>
    <row r="4" spans="1:33" s="22" customFormat="1" ht="83.25" customHeight="1" thickTop="1" thickBot="1" x14ac:dyDescent="0.55000000000000004">
      <c r="A4" s="7"/>
      <c r="B4" s="2"/>
      <c r="C4" s="47" t="s">
        <v>0</v>
      </c>
      <c r="D4" s="36" t="s">
        <v>11</v>
      </c>
      <c r="E4" s="40"/>
      <c r="F4" s="40"/>
      <c r="G4" s="40"/>
      <c r="H4" s="62"/>
      <c r="I4" s="63" t="s">
        <v>12</v>
      </c>
      <c r="J4" s="64"/>
      <c r="K4" s="63" t="s">
        <v>12</v>
      </c>
      <c r="L4" s="65"/>
      <c r="M4" s="146" t="s">
        <v>19</v>
      </c>
      <c r="N4" s="146"/>
      <c r="O4" s="146"/>
      <c r="P4" s="146"/>
      <c r="Q4" s="146"/>
      <c r="R4" s="146"/>
      <c r="S4" s="146"/>
      <c r="T4" s="146"/>
      <c r="U4" s="66"/>
      <c r="V4" s="67" t="s">
        <v>17</v>
      </c>
      <c r="W4" s="68"/>
      <c r="X4" s="18"/>
      <c r="Y4" s="18"/>
      <c r="Z4" s="28"/>
      <c r="AA4" s="28"/>
      <c r="AB4" s="65"/>
      <c r="AC4" s="67" t="s">
        <v>17</v>
      </c>
      <c r="AD4" s="68"/>
      <c r="AE4" s="18"/>
      <c r="AF4" s="145" t="s">
        <v>17</v>
      </c>
      <c r="AG4" s="23"/>
    </row>
    <row r="5" spans="1:33" s="22" customFormat="1" ht="30" customHeight="1" x14ac:dyDescent="0.35">
      <c r="A5" s="7"/>
      <c r="B5" s="19"/>
      <c r="C5" s="49" t="s">
        <v>1</v>
      </c>
      <c r="D5" s="32"/>
      <c r="E5" s="29"/>
      <c r="F5" s="29"/>
      <c r="G5" s="29"/>
      <c r="H5" s="69"/>
      <c r="I5" s="70">
        <v>0.27777777777777779</v>
      </c>
      <c r="J5" s="71"/>
      <c r="K5" s="72">
        <v>0.30208333333333331</v>
      </c>
      <c r="L5" s="73"/>
      <c r="M5" s="74">
        <v>0.34375</v>
      </c>
      <c r="N5" s="74">
        <v>0.41319444444444442</v>
      </c>
      <c r="O5" s="74">
        <v>0.46180555555555558</v>
      </c>
      <c r="P5" s="75">
        <v>0.51388888888888895</v>
      </c>
      <c r="Q5" s="74">
        <v>0.55555555555555558</v>
      </c>
      <c r="R5" s="74">
        <v>0.59375</v>
      </c>
      <c r="S5" s="74">
        <v>0.65277777777777779</v>
      </c>
      <c r="T5" s="76">
        <v>0.67708333333333337</v>
      </c>
      <c r="U5" s="77"/>
      <c r="V5" s="78">
        <v>0.70833333333333337</v>
      </c>
      <c r="W5" s="77"/>
      <c r="X5" s="79">
        <v>0.73958333333333337</v>
      </c>
      <c r="Y5" s="80">
        <v>0.76388888888888884</v>
      </c>
      <c r="Z5" s="74">
        <v>0.8125</v>
      </c>
      <c r="AA5" s="81">
        <v>0.84375</v>
      </c>
      <c r="AB5" s="71"/>
      <c r="AC5" s="82">
        <v>0.87916666666666676</v>
      </c>
      <c r="AD5" s="77"/>
      <c r="AE5" s="76">
        <v>0.89583333333333337</v>
      </c>
      <c r="AF5" s="83">
        <v>0.92291666666666661</v>
      </c>
      <c r="AG5" s="24"/>
    </row>
    <row r="6" spans="1:33" s="22" customFormat="1" ht="30" customHeight="1" x14ac:dyDescent="0.35">
      <c r="A6" s="7"/>
      <c r="B6" s="19">
        <v>5.5555555555555558E-3</v>
      </c>
      <c r="C6" s="50" t="s">
        <v>2</v>
      </c>
      <c r="D6" s="33"/>
      <c r="E6" s="41"/>
      <c r="F6" s="41"/>
      <c r="G6" s="41"/>
      <c r="H6" s="84"/>
      <c r="I6" s="85">
        <f>I5+B6</f>
        <v>0.28333333333333333</v>
      </c>
      <c r="J6" s="86"/>
      <c r="K6" s="87">
        <f>K5+B6</f>
        <v>0.30763888888888885</v>
      </c>
      <c r="L6" s="88"/>
      <c r="M6" s="9">
        <f>M5+B6</f>
        <v>0.34930555555555554</v>
      </c>
      <c r="N6" s="9">
        <f>N5+B6</f>
        <v>0.41874999999999996</v>
      </c>
      <c r="O6" s="9">
        <f>O5+B6</f>
        <v>0.46736111111111112</v>
      </c>
      <c r="P6" s="13">
        <f>P5+B6</f>
        <v>0.51944444444444449</v>
      </c>
      <c r="Q6" s="9">
        <f>Q5+B6</f>
        <v>0.56111111111111112</v>
      </c>
      <c r="R6" s="9">
        <f>R5+B6</f>
        <v>0.59930555555555554</v>
      </c>
      <c r="S6" s="9">
        <f>S5+B6</f>
        <v>0.65833333333333333</v>
      </c>
      <c r="T6" s="42">
        <f>T5+B6</f>
        <v>0.68263888888888891</v>
      </c>
      <c r="U6" s="89"/>
      <c r="V6" s="90">
        <f>V5+B6</f>
        <v>0.71388888888888891</v>
      </c>
      <c r="W6" s="89"/>
      <c r="X6" s="9">
        <f>X5+B6</f>
        <v>0.74513888888888891</v>
      </c>
      <c r="Y6" s="44">
        <f>Y5+B6</f>
        <v>0.76944444444444438</v>
      </c>
      <c r="Z6" s="9">
        <f>Z5+B6</f>
        <v>0.81805555555555554</v>
      </c>
      <c r="AA6" s="44">
        <f>AA5+B6</f>
        <v>0.84930555555555554</v>
      </c>
      <c r="AB6" s="91"/>
      <c r="AC6" s="61">
        <f>AC5+B6</f>
        <v>0.8847222222222223</v>
      </c>
      <c r="AD6" s="89"/>
      <c r="AE6" s="42">
        <f>AE5+B6</f>
        <v>0.90138888888888891</v>
      </c>
      <c r="AF6" s="92">
        <f>AF5+B6</f>
        <v>0.92847222222222214</v>
      </c>
      <c r="AG6" s="24"/>
    </row>
    <row r="7" spans="1:33" s="22" customFormat="1" ht="30" customHeight="1" x14ac:dyDescent="0.35">
      <c r="A7" s="7"/>
      <c r="B7" s="19">
        <v>5.5555555555555558E-3</v>
      </c>
      <c r="C7" s="50" t="s">
        <v>9</v>
      </c>
      <c r="D7" s="33">
        <v>4000</v>
      </c>
      <c r="E7" s="41"/>
      <c r="F7" s="41"/>
      <c r="G7" s="41"/>
      <c r="H7" s="84"/>
      <c r="I7" s="93" t="s">
        <v>8</v>
      </c>
      <c r="J7" s="94"/>
      <c r="K7" s="87">
        <f t="shared" ref="K7:K10" si="0">K6+B7</f>
        <v>0.31319444444444439</v>
      </c>
      <c r="L7" s="88"/>
      <c r="M7" s="9">
        <f>M6+B7</f>
        <v>0.35486111111111107</v>
      </c>
      <c r="N7" s="9">
        <f>N6+B7</f>
        <v>0.42430555555555549</v>
      </c>
      <c r="O7" s="9">
        <f>O6+B7</f>
        <v>0.47291666666666665</v>
      </c>
      <c r="P7" s="13">
        <f>P6+B7</f>
        <v>0.52500000000000002</v>
      </c>
      <c r="Q7" s="9">
        <f>Q6+B7</f>
        <v>0.56666666666666665</v>
      </c>
      <c r="R7" s="9">
        <f>R6+B7</f>
        <v>0.60486111111111107</v>
      </c>
      <c r="S7" s="9">
        <f>S6+B7</f>
        <v>0.66388888888888886</v>
      </c>
      <c r="T7" s="42">
        <f>T6+B7</f>
        <v>0.68819444444444444</v>
      </c>
      <c r="U7" s="89"/>
      <c r="V7" s="90">
        <f t="shared" ref="V7:V10" si="1">V6+B7</f>
        <v>0.71944444444444444</v>
      </c>
      <c r="W7" s="89"/>
      <c r="X7" s="9">
        <f>X6+B7</f>
        <v>0.75069444444444444</v>
      </c>
      <c r="Y7" s="44">
        <f>Y6+B7</f>
        <v>0.77499999999999991</v>
      </c>
      <c r="Z7" s="9">
        <f>Z6+B7</f>
        <v>0.82361111111111107</v>
      </c>
      <c r="AA7" s="44">
        <f>AA6+B7</f>
        <v>0.85486111111111107</v>
      </c>
      <c r="AB7" s="91"/>
      <c r="AC7" s="61">
        <f t="shared" ref="AC7:AC10" si="2">AC6+B7</f>
        <v>0.89027777777777783</v>
      </c>
      <c r="AD7" s="89"/>
      <c r="AE7" s="42">
        <f>AE6+B7</f>
        <v>0.90694444444444444</v>
      </c>
      <c r="AF7" s="92">
        <f>AF6+B7</f>
        <v>0.93402777777777768</v>
      </c>
      <c r="AG7" s="24"/>
    </row>
    <row r="8" spans="1:33" s="25" customFormat="1" ht="30" customHeight="1" x14ac:dyDescent="0.25">
      <c r="A8" s="7"/>
      <c r="B8" s="19">
        <v>5.5555555555555558E-3</v>
      </c>
      <c r="C8" s="50" t="s">
        <v>7</v>
      </c>
      <c r="D8" s="33">
        <v>7000</v>
      </c>
      <c r="E8" s="30"/>
      <c r="F8" s="30"/>
      <c r="G8" s="30"/>
      <c r="H8" s="95"/>
      <c r="I8" s="93" t="s">
        <v>8</v>
      </c>
      <c r="J8" s="94"/>
      <c r="K8" s="87">
        <f t="shared" si="0"/>
        <v>0.31874999999999992</v>
      </c>
      <c r="L8" s="88"/>
      <c r="M8" s="9">
        <f>M7+B8</f>
        <v>0.36041666666666661</v>
      </c>
      <c r="N8" s="9">
        <f>N7+B8</f>
        <v>0.42986111111111103</v>
      </c>
      <c r="O8" s="9">
        <f>O7+B8</f>
        <v>0.47847222222222219</v>
      </c>
      <c r="P8" s="13">
        <f>P7+B8</f>
        <v>0.53055555555555556</v>
      </c>
      <c r="Q8" s="9">
        <f>Q7+B8</f>
        <v>0.57222222222222219</v>
      </c>
      <c r="R8" s="9">
        <f>R7+B8</f>
        <v>0.61041666666666661</v>
      </c>
      <c r="S8" s="9">
        <f>S7+B8</f>
        <v>0.6694444444444444</v>
      </c>
      <c r="T8" s="42">
        <f>T7+B8</f>
        <v>0.69374999999999998</v>
      </c>
      <c r="U8" s="89"/>
      <c r="V8" s="90">
        <f t="shared" si="1"/>
        <v>0.72499999999999998</v>
      </c>
      <c r="W8" s="89"/>
      <c r="X8" s="9">
        <f>X7+B8</f>
        <v>0.75624999999999998</v>
      </c>
      <c r="Y8" s="44">
        <f>Y7+B8</f>
        <v>0.78055555555555545</v>
      </c>
      <c r="Z8" s="9">
        <f>Z7+B8</f>
        <v>0.82916666666666661</v>
      </c>
      <c r="AA8" s="44">
        <f>AA7+B8</f>
        <v>0.86041666666666661</v>
      </c>
      <c r="AB8" s="91"/>
      <c r="AC8" s="61">
        <f t="shared" si="2"/>
        <v>0.89583333333333337</v>
      </c>
      <c r="AD8" s="89"/>
      <c r="AE8" s="42">
        <f>AE7+B8</f>
        <v>0.91249999999999998</v>
      </c>
      <c r="AF8" s="147" t="s">
        <v>18</v>
      </c>
      <c r="AG8" s="24"/>
    </row>
    <row r="9" spans="1:33" s="25" customFormat="1" ht="30" customHeight="1" x14ac:dyDescent="0.25">
      <c r="A9" s="7"/>
      <c r="B9" s="19">
        <v>3.472222222222222E-3</v>
      </c>
      <c r="C9" s="50" t="s">
        <v>3</v>
      </c>
      <c r="D9" s="33">
        <v>6500</v>
      </c>
      <c r="E9" s="30"/>
      <c r="F9" s="30"/>
      <c r="G9" s="30"/>
      <c r="H9" s="95"/>
      <c r="I9" s="85">
        <f>I6+B7</f>
        <v>0.28888888888888886</v>
      </c>
      <c r="J9" s="86"/>
      <c r="K9" s="87">
        <f t="shared" si="0"/>
        <v>0.32222222222222213</v>
      </c>
      <c r="L9" s="88"/>
      <c r="M9" s="9">
        <f>M8+B9</f>
        <v>0.36388888888888882</v>
      </c>
      <c r="N9" s="9">
        <f>N8+B9</f>
        <v>0.43333333333333324</v>
      </c>
      <c r="O9" s="9">
        <f>O8+B9</f>
        <v>0.4819444444444444</v>
      </c>
      <c r="P9" s="13">
        <f>P8+B9</f>
        <v>0.53402777777777777</v>
      </c>
      <c r="Q9" s="9">
        <f>Q8+B9</f>
        <v>0.5756944444444444</v>
      </c>
      <c r="R9" s="9">
        <f>R8+B9</f>
        <v>0.61388888888888882</v>
      </c>
      <c r="S9" s="9">
        <f>S8+B9</f>
        <v>0.67291666666666661</v>
      </c>
      <c r="T9" s="42">
        <f>T8+B9</f>
        <v>0.69722222222222219</v>
      </c>
      <c r="U9" s="89"/>
      <c r="V9" s="90">
        <f t="shared" si="1"/>
        <v>0.72847222222222219</v>
      </c>
      <c r="W9" s="89"/>
      <c r="X9" s="9">
        <f>X8+B9</f>
        <v>0.75972222222222219</v>
      </c>
      <c r="Y9" s="44">
        <f>Y8+B9</f>
        <v>0.78402777777777766</v>
      </c>
      <c r="Z9" s="10">
        <f>Z8+B9</f>
        <v>0.83263888888888882</v>
      </c>
      <c r="AA9" s="44">
        <f>AA8+B9</f>
        <v>0.86388888888888882</v>
      </c>
      <c r="AB9" s="91"/>
      <c r="AC9" s="61">
        <f t="shared" si="2"/>
        <v>0.89930555555555558</v>
      </c>
      <c r="AD9" s="89"/>
      <c r="AE9" s="42">
        <f>AE8+B9</f>
        <v>0.91597222222222219</v>
      </c>
      <c r="AF9" s="148"/>
      <c r="AG9" s="24"/>
    </row>
    <row r="10" spans="1:33" s="25" customFormat="1" ht="30" customHeight="1" thickBot="1" x14ac:dyDescent="0.3">
      <c r="A10" s="7"/>
      <c r="B10" s="19">
        <v>5.5555555555555558E-3</v>
      </c>
      <c r="C10" s="51" t="s">
        <v>4</v>
      </c>
      <c r="D10" s="34">
        <v>7500</v>
      </c>
      <c r="E10" s="31"/>
      <c r="F10" s="31"/>
      <c r="G10" s="31"/>
      <c r="H10" s="96"/>
      <c r="I10" s="97">
        <f>I9+B10</f>
        <v>0.2944444444444444</v>
      </c>
      <c r="J10" s="98"/>
      <c r="K10" s="99">
        <f t="shared" si="0"/>
        <v>0.32777777777777767</v>
      </c>
      <c r="L10" s="100"/>
      <c r="M10" s="11">
        <f>M9+B10</f>
        <v>0.36944444444444435</v>
      </c>
      <c r="N10" s="11">
        <f>N9+B10</f>
        <v>0.43888888888888877</v>
      </c>
      <c r="O10" s="11">
        <f>O9+B10</f>
        <v>0.48749999999999993</v>
      </c>
      <c r="P10" s="12">
        <f>P9+B10</f>
        <v>0.5395833333333333</v>
      </c>
      <c r="Q10" s="11">
        <f>Q9+B10</f>
        <v>0.58124999999999993</v>
      </c>
      <c r="R10" s="11">
        <f>R9+B10</f>
        <v>0.61944444444444435</v>
      </c>
      <c r="S10" s="11">
        <f>S9+B10</f>
        <v>0.67847222222222214</v>
      </c>
      <c r="T10" s="52">
        <f>T9+B10</f>
        <v>0.70277777777777772</v>
      </c>
      <c r="U10" s="101"/>
      <c r="V10" s="102">
        <f t="shared" si="1"/>
        <v>0.73402777777777772</v>
      </c>
      <c r="W10" s="103"/>
      <c r="X10" s="11">
        <f>X9+B10</f>
        <v>0.76527777777777772</v>
      </c>
      <c r="Y10" s="46">
        <f>Y9+B10</f>
        <v>0.78958333333333319</v>
      </c>
      <c r="Z10" s="14">
        <f>Z9+B10</f>
        <v>0.83819444444444435</v>
      </c>
      <c r="AA10" s="46">
        <f t="shared" ref="AA10" si="3">AA9+B10</f>
        <v>0.86944444444444435</v>
      </c>
      <c r="AB10" s="104"/>
      <c r="AC10" s="61">
        <f t="shared" si="2"/>
        <v>0.90486111111111112</v>
      </c>
      <c r="AD10" s="105"/>
      <c r="AE10" s="43">
        <f>AE9+B10</f>
        <v>0.92152777777777772</v>
      </c>
      <c r="AF10" s="148"/>
      <c r="AG10" s="24"/>
    </row>
    <row r="11" spans="1:33" s="25" customFormat="1" ht="82.5" customHeight="1" thickBot="1" x14ac:dyDescent="0.55000000000000004">
      <c r="A11" s="7"/>
      <c r="B11" s="19"/>
      <c r="C11" s="47" t="s">
        <v>6</v>
      </c>
      <c r="D11" s="35"/>
      <c r="E11" s="18"/>
      <c r="F11" s="66"/>
      <c r="G11" s="67" t="s">
        <v>17</v>
      </c>
      <c r="H11" s="106"/>
      <c r="I11" s="107" t="s">
        <v>12</v>
      </c>
      <c r="J11" s="68"/>
      <c r="K11" s="63" t="s">
        <v>12</v>
      </c>
      <c r="L11" s="65"/>
      <c r="M11" s="18"/>
      <c r="N11" s="18"/>
      <c r="O11" s="18"/>
      <c r="P11" s="108"/>
      <c r="Q11" s="18"/>
      <c r="R11" s="48"/>
      <c r="S11" s="18"/>
      <c r="T11" s="18"/>
      <c r="U11" s="66"/>
      <c r="V11" s="67" t="s">
        <v>17</v>
      </c>
      <c r="W11" s="68"/>
      <c r="X11" s="18"/>
      <c r="Y11" s="18"/>
      <c r="Z11" s="28"/>
      <c r="AA11" s="28"/>
      <c r="AB11" s="65"/>
      <c r="AC11" s="28"/>
      <c r="AD11" s="65"/>
      <c r="AE11" s="141"/>
      <c r="AF11" s="148"/>
      <c r="AG11" s="24"/>
    </row>
    <row r="12" spans="1:33" s="22" customFormat="1" ht="30" customHeight="1" x14ac:dyDescent="0.35">
      <c r="A12" s="7"/>
      <c r="B12" s="26"/>
      <c r="C12" s="53" t="s">
        <v>5</v>
      </c>
      <c r="D12" s="38">
        <v>7500</v>
      </c>
      <c r="E12" s="109">
        <v>0.25694444444444448</v>
      </c>
      <c r="F12" s="110"/>
      <c r="G12" s="111">
        <v>0.27777777777777779</v>
      </c>
      <c r="H12" s="110"/>
      <c r="I12" s="112">
        <v>0.30555555555555552</v>
      </c>
      <c r="J12" s="110"/>
      <c r="K12" s="113">
        <v>0.35416666666666669</v>
      </c>
      <c r="L12" s="114"/>
      <c r="M12" s="79">
        <v>0.40625</v>
      </c>
      <c r="N12" s="79">
        <v>0.46875</v>
      </c>
      <c r="O12" s="79">
        <v>0.51041666666666663</v>
      </c>
      <c r="P12" s="79">
        <v>0.55208333333333337</v>
      </c>
      <c r="Q12" s="79">
        <v>0.60069444444444442</v>
      </c>
      <c r="R12" s="79">
        <v>0.64583333333333337</v>
      </c>
      <c r="S12" s="79">
        <v>0.6875</v>
      </c>
      <c r="T12" s="109">
        <v>0.71875</v>
      </c>
      <c r="U12" s="115"/>
      <c r="V12" s="116">
        <v>0.74652777777777779</v>
      </c>
      <c r="W12" s="115"/>
      <c r="X12" s="79">
        <v>0.77777777777777779</v>
      </c>
      <c r="Y12" s="80">
        <v>0.80555555555555547</v>
      </c>
      <c r="Z12" s="79">
        <v>0.85069444444444453</v>
      </c>
      <c r="AA12" s="117"/>
      <c r="AB12" s="115"/>
      <c r="AC12" s="118">
        <v>0.85069444444444453</v>
      </c>
      <c r="AD12" s="119"/>
      <c r="AE12" s="142"/>
      <c r="AF12" s="148"/>
      <c r="AG12" s="24"/>
    </row>
    <row r="13" spans="1:33" s="22" customFormat="1" ht="30" customHeight="1" x14ac:dyDescent="0.35">
      <c r="A13" s="7"/>
      <c r="B13" s="19">
        <v>4.8611111111111112E-3</v>
      </c>
      <c r="C13" s="54" t="s">
        <v>4</v>
      </c>
      <c r="D13" s="37">
        <v>7500</v>
      </c>
      <c r="E13" s="120">
        <f>E12+B13</f>
        <v>0.26180555555555557</v>
      </c>
      <c r="F13" s="91"/>
      <c r="G13" s="121">
        <f>G12+B13</f>
        <v>0.28263888888888888</v>
      </c>
      <c r="H13" s="91"/>
      <c r="I13" s="122">
        <f>I12+B13</f>
        <v>0.31041666666666662</v>
      </c>
      <c r="J13" s="123"/>
      <c r="K13" s="124">
        <f>K12+B13</f>
        <v>0.35902777777777778</v>
      </c>
      <c r="L13" s="125"/>
      <c r="M13" s="9">
        <f>M12+B13</f>
        <v>0.41111111111111109</v>
      </c>
      <c r="N13" s="9">
        <f>N12+B13</f>
        <v>0.47361111111111109</v>
      </c>
      <c r="O13" s="9">
        <f>O12+B13</f>
        <v>0.51527777777777772</v>
      </c>
      <c r="P13" s="9">
        <f>P12+B13</f>
        <v>0.55694444444444446</v>
      </c>
      <c r="Q13" s="9">
        <f>Q12+B13</f>
        <v>0.60555555555555551</v>
      </c>
      <c r="R13" s="9">
        <f>R12+B13</f>
        <v>0.65069444444444446</v>
      </c>
      <c r="S13" s="9">
        <f>S12+B13</f>
        <v>0.69236111111111109</v>
      </c>
      <c r="T13" s="42">
        <f>T12+B13</f>
        <v>0.72361111111111109</v>
      </c>
      <c r="U13" s="89"/>
      <c r="V13" s="90">
        <f>V12+B13</f>
        <v>0.75138888888888888</v>
      </c>
      <c r="W13" s="89"/>
      <c r="X13" s="9">
        <f>X12+B13</f>
        <v>0.78263888888888888</v>
      </c>
      <c r="Y13" s="44">
        <f>Y12+B13</f>
        <v>0.81041666666666656</v>
      </c>
      <c r="Z13" s="9">
        <f>Z12+B13</f>
        <v>0.85555555555555562</v>
      </c>
      <c r="AA13" s="55"/>
      <c r="AB13" s="89"/>
      <c r="AC13" s="126">
        <f>AC12+H13</f>
        <v>0.85069444444444453</v>
      </c>
      <c r="AD13" s="127"/>
      <c r="AE13" s="42"/>
      <c r="AF13" s="148"/>
      <c r="AG13" s="24"/>
    </row>
    <row r="14" spans="1:33" s="22" customFormat="1" ht="30" customHeight="1" x14ac:dyDescent="0.35">
      <c r="A14" s="7"/>
      <c r="B14" s="19">
        <v>5.5555555555555558E-3</v>
      </c>
      <c r="C14" s="54" t="s">
        <v>3</v>
      </c>
      <c r="D14" s="37">
        <v>6500</v>
      </c>
      <c r="E14" s="120">
        <f>E13+B14</f>
        <v>0.2673611111111111</v>
      </c>
      <c r="F14" s="91"/>
      <c r="G14" s="121">
        <f>G13+B14</f>
        <v>0.28819444444444442</v>
      </c>
      <c r="H14" s="91"/>
      <c r="I14" s="122">
        <f t="shared" ref="I14:I15" si="4">I13+B14</f>
        <v>0.31597222222222215</v>
      </c>
      <c r="J14" s="123"/>
      <c r="K14" s="124">
        <f t="shared" ref="K14:K16" si="5">K13+B14</f>
        <v>0.36458333333333331</v>
      </c>
      <c r="L14" s="125"/>
      <c r="M14" s="9">
        <f>M13+B14</f>
        <v>0.41666666666666663</v>
      </c>
      <c r="N14" s="9">
        <f>N13+B14</f>
        <v>0.47916666666666663</v>
      </c>
      <c r="O14" s="9">
        <f>O13+B14</f>
        <v>0.52083333333333326</v>
      </c>
      <c r="P14" s="9">
        <f>P13+B14</f>
        <v>0.5625</v>
      </c>
      <c r="Q14" s="9">
        <f>Q13+B14</f>
        <v>0.61111111111111105</v>
      </c>
      <c r="R14" s="9">
        <f>R13+B14</f>
        <v>0.65625</v>
      </c>
      <c r="S14" s="9">
        <f>S13+B14</f>
        <v>0.69791666666666663</v>
      </c>
      <c r="T14" s="42">
        <f>T13+B14</f>
        <v>0.72916666666666663</v>
      </c>
      <c r="U14" s="89"/>
      <c r="V14" s="90">
        <f t="shared" ref="V14" si="6">V13+B14</f>
        <v>0.75694444444444442</v>
      </c>
      <c r="W14" s="89"/>
      <c r="X14" s="9">
        <f>X13+B14</f>
        <v>0.78819444444444442</v>
      </c>
      <c r="Y14" s="44">
        <f>Y13+B14</f>
        <v>0.8159722222222221</v>
      </c>
      <c r="Z14" s="9">
        <f>Z13+B14</f>
        <v>0.86111111111111116</v>
      </c>
      <c r="AA14" s="55"/>
      <c r="AB14" s="89"/>
      <c r="AC14" s="126">
        <f>AC13+H14</f>
        <v>0.85069444444444453</v>
      </c>
      <c r="AD14" s="127"/>
      <c r="AE14" s="42"/>
      <c r="AF14" s="148"/>
      <c r="AG14" s="24"/>
    </row>
    <row r="15" spans="1:33" s="22" customFormat="1" ht="30" x14ac:dyDescent="0.35">
      <c r="A15" s="7"/>
      <c r="B15" s="19">
        <v>4.8611111111111112E-3</v>
      </c>
      <c r="C15" s="54" t="s">
        <v>7</v>
      </c>
      <c r="D15" s="37">
        <v>7000</v>
      </c>
      <c r="E15" s="120">
        <f>E14+B15</f>
        <v>0.2722222222222222</v>
      </c>
      <c r="F15" s="91"/>
      <c r="G15" s="121">
        <f>G14+B15</f>
        <v>0.29305555555555551</v>
      </c>
      <c r="H15" s="91"/>
      <c r="I15" s="122">
        <f t="shared" si="4"/>
        <v>0.32083333333333325</v>
      </c>
      <c r="J15" s="123"/>
      <c r="K15" s="124">
        <f t="shared" si="5"/>
        <v>0.36944444444444441</v>
      </c>
      <c r="L15" s="125"/>
      <c r="M15" s="9">
        <f>M14+B15</f>
        <v>0.42152777777777772</v>
      </c>
      <c r="N15" s="9">
        <f>N14+B15</f>
        <v>0.48402777777777772</v>
      </c>
      <c r="O15" s="10" t="s">
        <v>8</v>
      </c>
      <c r="P15" s="9">
        <f>P14+B15</f>
        <v>0.56736111111111109</v>
      </c>
      <c r="Q15" s="9">
        <f>Q14+B15</f>
        <v>0.61597222222222214</v>
      </c>
      <c r="R15" s="10" t="s">
        <v>8</v>
      </c>
      <c r="S15" s="10" t="s">
        <v>8</v>
      </c>
      <c r="T15" s="42">
        <f t="shared" ref="T15:T16" si="7">T14+B15</f>
        <v>0.73402777777777772</v>
      </c>
      <c r="U15" s="89"/>
      <c r="V15" s="128" t="s">
        <v>8</v>
      </c>
      <c r="W15" s="129"/>
      <c r="X15" s="10" t="s">
        <v>8</v>
      </c>
      <c r="Y15" s="45" t="s">
        <v>8</v>
      </c>
      <c r="Z15" s="10" t="s">
        <v>8</v>
      </c>
      <c r="AA15" s="130"/>
      <c r="AB15" s="129"/>
      <c r="AC15" s="131" t="s">
        <v>8</v>
      </c>
      <c r="AD15" s="132"/>
      <c r="AE15" s="143"/>
      <c r="AF15" s="148"/>
      <c r="AG15" s="24"/>
    </row>
    <row r="16" spans="1:33" s="22" customFormat="1" ht="30.6" thickBot="1" x14ac:dyDescent="0.4">
      <c r="A16" s="7"/>
      <c r="B16" s="19">
        <v>5.5555555555555558E-3</v>
      </c>
      <c r="C16" s="56" t="s">
        <v>9</v>
      </c>
      <c r="D16" s="39">
        <v>4000</v>
      </c>
      <c r="E16" s="133">
        <f>E15+B16</f>
        <v>0.27777777777777773</v>
      </c>
      <c r="F16" s="134"/>
      <c r="G16" s="135">
        <f>G15+B16</f>
        <v>0.29861111111111105</v>
      </c>
      <c r="H16" s="134"/>
      <c r="I16" s="136">
        <f>I15+B16</f>
        <v>0.32638888888888878</v>
      </c>
      <c r="J16" s="137"/>
      <c r="K16" s="138">
        <f t="shared" si="5"/>
        <v>0.37499999999999994</v>
      </c>
      <c r="L16" s="139"/>
      <c r="M16" s="11">
        <f>M15+B16</f>
        <v>0.42708333333333326</v>
      </c>
      <c r="N16" s="11">
        <f>N15+B16</f>
        <v>0.48958333333333326</v>
      </c>
      <c r="O16" s="11">
        <f>O14+B16</f>
        <v>0.5263888888888888</v>
      </c>
      <c r="P16" s="11">
        <f>P15+B16</f>
        <v>0.57291666666666663</v>
      </c>
      <c r="Q16" s="11">
        <f>Q15+B16</f>
        <v>0.62152777777777768</v>
      </c>
      <c r="R16" s="11">
        <f>R14+B16</f>
        <v>0.66180555555555554</v>
      </c>
      <c r="S16" s="11">
        <f>S14+B16</f>
        <v>0.70347222222222217</v>
      </c>
      <c r="T16" s="43">
        <f t="shared" si="7"/>
        <v>0.73958333333333326</v>
      </c>
      <c r="U16" s="103"/>
      <c r="V16" s="102">
        <f>V14+B16</f>
        <v>0.76249999999999996</v>
      </c>
      <c r="W16" s="103"/>
      <c r="X16" s="11">
        <f>X14+B16</f>
        <v>0.79374999999999996</v>
      </c>
      <c r="Y16" s="46">
        <f>Y14+B16</f>
        <v>0.82152777777777763</v>
      </c>
      <c r="Z16" s="11">
        <f>Z14+B16</f>
        <v>0.8666666666666667</v>
      </c>
      <c r="AA16" s="57"/>
      <c r="AB16" s="103"/>
      <c r="AC16" s="140">
        <f>AC14+H16</f>
        <v>0.85069444444444453</v>
      </c>
      <c r="AD16" s="127"/>
      <c r="AE16" s="144"/>
      <c r="AF16" s="149"/>
      <c r="AG16" s="24"/>
    </row>
    <row r="17" spans="1:33" s="22" customFormat="1" ht="15.75" customHeight="1" x14ac:dyDescent="0.35">
      <c r="A17" s="15"/>
      <c r="B17" s="27"/>
      <c r="C17" s="16"/>
      <c r="D17" s="16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7"/>
    </row>
  </sheetData>
  <mergeCells count="7">
    <mergeCell ref="M4:T4"/>
    <mergeCell ref="AF8:AF16"/>
    <mergeCell ref="C1:E1"/>
    <mergeCell ref="I1:AE1"/>
    <mergeCell ref="C2:E3"/>
    <mergeCell ref="G2:S3"/>
    <mergeCell ref="V2:AE3"/>
  </mergeCells>
  <pageMargins left="0.51181102362204722" right="0.5118110236220472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MSI</cp:lastModifiedBy>
  <cp:lastPrinted>2016-07-29T10:07:58Z</cp:lastPrinted>
  <dcterms:created xsi:type="dcterms:W3CDTF">2007-03-03T14:55:04Z</dcterms:created>
  <dcterms:modified xsi:type="dcterms:W3CDTF">2016-10-22T01:13:39Z</dcterms:modified>
</cp:coreProperties>
</file>